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7" i="1" l="1"/>
  <c r="C8" i="1"/>
  <c r="C9" i="1" l="1"/>
  <c r="F8" i="1"/>
  <c r="E8" i="1"/>
  <c r="C18" i="1"/>
  <c r="F17" i="1"/>
  <c r="E17" i="1"/>
</calcChain>
</file>

<file path=xl/sharedStrings.xml><?xml version="1.0" encoding="utf-8"?>
<sst xmlns="http://schemas.openxmlformats.org/spreadsheetml/2006/main" count="33" uniqueCount="22">
  <si>
    <t>$/yr</t>
  </si>
  <si>
    <t>Money Saved =</t>
  </si>
  <si>
    <t>Trip Reduction</t>
  </si>
  <si>
    <t xml:space="preserve">Miles reduced in the last 12 months </t>
  </si>
  <si>
    <t>Average fuel efficiency =</t>
  </si>
  <si>
    <t>Average fuel cost in NJ =</t>
  </si>
  <si>
    <t>$/gal</t>
  </si>
  <si>
    <t>mpg</t>
  </si>
  <si>
    <t>miles/yr</t>
  </si>
  <si>
    <t>gal/yr</t>
  </si>
  <si>
    <t>Fuel Saved =</t>
  </si>
  <si>
    <t>Old fuel efficiency</t>
  </si>
  <si>
    <t>New fuel efficiency</t>
  </si>
  <si>
    <t>For information on EV fuel efficiency visit www.fueleconomy.gov/feg/evsbs.shtml</t>
  </si>
  <si>
    <t>Miles driven per year</t>
  </si>
  <si>
    <t>Fuel Efficiency</t>
  </si>
  <si>
    <t>Use one of the methods below to calculate savings:</t>
  </si>
  <si>
    <t xml:space="preserve">Gasoline    BTU/yr </t>
  </si>
  <si>
    <t xml:space="preserve">Diesel         BTU/yr </t>
  </si>
  <si>
    <t>Quantifying Vehicle Fuel Savings</t>
  </si>
  <si>
    <t>If you  know your annual travel miles reduced for the past year, enter that number in the blue box below.   In the green boxes below, your fuel and cost  savings will be estimated.  Fuel saved is reported in gal/yr and it is converted to BTU/yr for gasoline and diesel for your convenience.</t>
  </si>
  <si>
    <t>If you are using more fuel efficient vehicles, enter your fuel efficiencies and annual travel miles in the blue boxes below.   In the green boxes below, your fuel and cost savings will be estimated.  Fuel saved is reported in gal/yr and it is converted to BTU/yr for gasoline and diesel for your convenience.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</si>
</sst>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sz val="14"/>
      <color theme="1"/>
      <name val="Calibri"/>
      <family val="2"/>
      <scheme val="minor"/>
    </font>
    <font>
      <b/>
      <sz val="14"/>
      <color rgb="FF00B050"/>
      <name val="Calibri"/>
      <family val="2"/>
      <scheme val="minor"/>
    </font>
    <font>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0" fillId="0" borderId="0" xfId="0" applyProtection="1"/>
    <xf numFmtId="0" fontId="2" fillId="0" borderId="0" xfId="0" applyFont="1" applyAlignment="1" applyProtection="1">
      <alignment horizontal="center" vertical="center"/>
    </xf>
    <xf numFmtId="0" fontId="1" fillId="0" borderId="0" xfId="0" applyFont="1" applyAlignment="1" applyProtection="1">
      <alignment horizontal="right"/>
    </xf>
    <xf numFmtId="0" fontId="1" fillId="0" borderId="0" xfId="0" applyFont="1" applyProtection="1"/>
    <xf numFmtId="0" fontId="2" fillId="0" borderId="0" xfId="0" applyFont="1" applyAlignment="1" applyProtection="1">
      <alignment horizontal="left" vertical="center"/>
    </xf>
    <xf numFmtId="0" fontId="0" fillId="0" borderId="0" xfId="0" applyAlignment="1" applyProtection="1">
      <alignment vertical="center" wrapText="1"/>
    </xf>
    <xf numFmtId="164" fontId="1" fillId="0" borderId="0" xfId="0" applyNumberFormat="1" applyFont="1" applyFill="1" applyProtection="1"/>
    <xf numFmtId="0" fontId="3" fillId="0" borderId="0" xfId="0" applyFont="1" applyAlignment="1" applyProtection="1">
      <alignment horizontal="center" wrapText="1"/>
    </xf>
    <xf numFmtId="0" fontId="0" fillId="0" borderId="0" xfId="0" applyFill="1" applyProtection="1"/>
    <xf numFmtId="2" fontId="0" fillId="0" borderId="0" xfId="0" applyNumberFormat="1" applyFill="1" applyProtection="1"/>
    <xf numFmtId="0" fontId="1" fillId="0" borderId="0" xfId="0" applyFont="1" applyFill="1" applyProtection="1"/>
    <xf numFmtId="2" fontId="1" fillId="2" borderId="1" xfId="0" applyNumberFormat="1" applyFont="1" applyFill="1" applyBorder="1" applyProtection="1">
      <protection locked="0"/>
    </xf>
    <xf numFmtId="164" fontId="1" fillId="3" borderId="1" xfId="0" applyNumberFormat="1" applyFont="1" applyFill="1" applyBorder="1" applyProtection="1">
      <protection locked="0"/>
    </xf>
    <xf numFmtId="2" fontId="1" fillId="3" borderId="1" xfId="0" applyNumberFormat="1" applyFont="1" applyFill="1" applyBorder="1" applyProtection="1">
      <protection locked="0"/>
    </xf>
    <xf numFmtId="2" fontId="1" fillId="4" borderId="1" xfId="0" applyNumberFormat="1" applyFont="1" applyFill="1" applyBorder="1" applyProtection="1"/>
    <xf numFmtId="164" fontId="1" fillId="4" borderId="1" xfId="0" applyNumberFormat="1" applyFont="1" applyFill="1" applyBorder="1" applyProtection="1"/>
    <xf numFmtId="0" fontId="1" fillId="0" borderId="0" xfId="0" applyFont="1" applyAlignment="1" applyProtection="1">
      <alignment horizontal="left" vertical="center" wrapText="1"/>
    </xf>
    <xf numFmtId="0" fontId="1" fillId="5" borderId="2" xfId="0" applyFont="1" applyFill="1" applyBorder="1" applyAlignment="1" applyProtection="1">
      <alignment horizontal="center" wrapText="1"/>
    </xf>
    <xf numFmtId="0" fontId="1" fillId="6" borderId="2" xfId="0" applyFont="1" applyFill="1" applyBorder="1" applyAlignment="1" applyProtection="1">
      <alignment horizontal="center" wrapText="1"/>
    </xf>
    <xf numFmtId="1" fontId="1" fillId="5" borderId="3" xfId="0" applyNumberFormat="1" applyFont="1" applyFill="1" applyBorder="1" applyAlignment="1" applyProtection="1">
      <alignment horizontal="center" vertical="center"/>
    </xf>
    <xf numFmtId="1" fontId="1" fillId="6" borderId="3"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4" fillId="0" borderId="4" xfId="1" applyBorder="1" applyAlignment="1">
      <alignment horizontal="center" vertical="top" wrapText="1"/>
    </xf>
    <xf numFmtId="0" fontId="1"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ueleconomy.gov/feg/evsb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showRowColHeaders="0" tabSelected="1" workbookViewId="0">
      <selection activeCell="B1" sqref="B1:G1"/>
    </sheetView>
  </sheetViews>
  <sheetFormatPr defaultRowHeight="28.5" customHeight="1" x14ac:dyDescent="0.25"/>
  <cols>
    <col min="1" max="1" width="7.140625" style="1" customWidth="1"/>
    <col min="2" max="2" width="40.42578125" style="1" customWidth="1"/>
    <col min="3" max="3" width="16.85546875" style="1" customWidth="1"/>
    <col min="4" max="4" width="11.28515625" style="1" customWidth="1"/>
    <col min="5" max="6" width="19.28515625" style="1" customWidth="1"/>
    <col min="7" max="7" width="4.42578125" style="1" customWidth="1"/>
    <col min="8" max="8" width="9.140625" style="1" customWidth="1"/>
    <col min="9" max="9" width="9.140625" style="1"/>
    <col min="10" max="10" width="9.85546875" style="1" customWidth="1"/>
    <col min="11" max="11" width="11.7109375" style="1" customWidth="1"/>
    <col min="12" max="16384" width="9.140625" style="1"/>
  </cols>
  <sheetData>
    <row r="1" spans="1:11" ht="28.5" customHeight="1" x14ac:dyDescent="0.25">
      <c r="B1" s="22" t="s">
        <v>19</v>
      </c>
      <c r="C1" s="22"/>
      <c r="D1" s="22"/>
      <c r="E1" s="22"/>
      <c r="F1" s="22"/>
      <c r="G1" s="22"/>
    </row>
    <row r="2" spans="1:11" ht="28.5" customHeight="1" x14ac:dyDescent="0.25">
      <c r="B2" s="23" t="s">
        <v>16</v>
      </c>
      <c r="C2" s="24"/>
      <c r="D2" s="24"/>
      <c r="E2" s="24"/>
      <c r="F2" s="24"/>
      <c r="G2" s="24"/>
    </row>
    <row r="3" spans="1:11" ht="28.5" customHeight="1" x14ac:dyDescent="0.25">
      <c r="B3" s="5" t="s">
        <v>2</v>
      </c>
      <c r="C3" s="2"/>
      <c r="D3" s="2"/>
      <c r="E3" s="2"/>
      <c r="F3" s="2"/>
      <c r="G3" s="2"/>
    </row>
    <row r="4" spans="1:11" ht="70.5" customHeight="1" x14ac:dyDescent="0.25">
      <c r="B4" s="26" t="s">
        <v>20</v>
      </c>
      <c r="C4" s="26"/>
      <c r="D4" s="26"/>
      <c r="E4" s="26"/>
      <c r="F4" s="26"/>
      <c r="G4" s="17"/>
    </row>
    <row r="5" spans="1:11" ht="28.5" customHeight="1" x14ac:dyDescent="0.3">
      <c r="B5" s="3" t="s">
        <v>3</v>
      </c>
      <c r="C5" s="12">
        <v>0</v>
      </c>
      <c r="D5" s="4" t="s">
        <v>8</v>
      </c>
      <c r="E5" s="4"/>
      <c r="F5" s="4"/>
      <c r="G5" s="2"/>
    </row>
    <row r="6" spans="1:11" ht="28.5" customHeight="1" x14ac:dyDescent="0.3">
      <c r="B6" s="3" t="s">
        <v>5</v>
      </c>
      <c r="C6" s="13">
        <v>3.65</v>
      </c>
      <c r="D6" s="4" t="s">
        <v>6</v>
      </c>
      <c r="E6" s="4"/>
      <c r="F6" s="4"/>
      <c r="G6" s="2"/>
    </row>
    <row r="7" spans="1:11" ht="36.75" customHeight="1" x14ac:dyDescent="0.3">
      <c r="B7" s="3" t="s">
        <v>4</v>
      </c>
      <c r="C7" s="14">
        <v>22</v>
      </c>
      <c r="D7" s="4" t="s">
        <v>7</v>
      </c>
      <c r="E7" s="18" t="s">
        <v>17</v>
      </c>
      <c r="F7" s="19" t="s">
        <v>18</v>
      </c>
      <c r="G7" s="2"/>
    </row>
    <row r="8" spans="1:11" ht="28.5" customHeight="1" x14ac:dyDescent="0.3">
      <c r="B8" s="3" t="s">
        <v>10</v>
      </c>
      <c r="C8" s="15">
        <f>C5/C7</f>
        <v>0</v>
      </c>
      <c r="D8" s="4" t="s">
        <v>9</v>
      </c>
      <c r="E8" s="20">
        <f>C8*1250</f>
        <v>0</v>
      </c>
      <c r="F8" s="21">
        <f>C8*1390</f>
        <v>0</v>
      </c>
    </row>
    <row r="9" spans="1:11" ht="28.5" customHeight="1" x14ac:dyDescent="0.3">
      <c r="B9" s="3" t="s">
        <v>1</v>
      </c>
      <c r="C9" s="16">
        <f>C8*C6</f>
        <v>0</v>
      </c>
      <c r="D9" s="4" t="s">
        <v>0</v>
      </c>
      <c r="E9" s="4"/>
      <c r="F9" s="4"/>
      <c r="G9" s="2"/>
    </row>
    <row r="10" spans="1:11" ht="28.5" customHeight="1" x14ac:dyDescent="0.3">
      <c r="B10" s="3"/>
      <c r="C10" s="7"/>
      <c r="D10" s="4"/>
      <c r="E10" s="4"/>
      <c r="F10" s="4"/>
      <c r="G10" s="2"/>
    </row>
    <row r="11" spans="1:11" ht="28.5" customHeight="1" x14ac:dyDescent="0.25">
      <c r="B11" s="5" t="s">
        <v>15</v>
      </c>
      <c r="C11" s="2"/>
      <c r="D11" s="2"/>
      <c r="E11" s="2"/>
      <c r="F11" s="2"/>
      <c r="G11" s="2"/>
    </row>
    <row r="12" spans="1:11" ht="75.75" customHeight="1" x14ac:dyDescent="0.25">
      <c r="B12" s="26" t="s">
        <v>21</v>
      </c>
      <c r="C12" s="26"/>
      <c r="D12" s="26"/>
      <c r="E12" s="26"/>
      <c r="F12" s="26"/>
      <c r="G12" s="17"/>
      <c r="H12" s="6"/>
      <c r="I12" s="6"/>
      <c r="J12" s="6"/>
      <c r="K12" s="6"/>
    </row>
    <row r="13" spans="1:11" ht="30" customHeight="1" x14ac:dyDescent="0.3">
      <c r="A13" s="4"/>
      <c r="B13" s="3" t="s">
        <v>14</v>
      </c>
      <c r="C13" s="12">
        <v>0</v>
      </c>
      <c r="D13" s="4" t="s">
        <v>8</v>
      </c>
      <c r="E13" s="8"/>
      <c r="F13" s="8"/>
      <c r="G13" s="8"/>
      <c r="H13" s="8"/>
      <c r="I13" s="8"/>
      <c r="J13" s="6"/>
      <c r="K13" s="6"/>
    </row>
    <row r="14" spans="1:11" ht="30" customHeight="1" x14ac:dyDescent="0.3">
      <c r="B14" s="3" t="s">
        <v>11</v>
      </c>
      <c r="C14" s="12">
        <v>0</v>
      </c>
      <c r="D14" s="4" t="s">
        <v>7</v>
      </c>
      <c r="E14" s="9"/>
      <c r="F14" s="10"/>
      <c r="G14" s="9"/>
      <c r="H14" s="10"/>
      <c r="I14" s="9"/>
    </row>
    <row r="15" spans="1:11" ht="34.5" customHeight="1" x14ac:dyDescent="0.3">
      <c r="A15" s="4"/>
      <c r="B15" s="3" t="s">
        <v>12</v>
      </c>
      <c r="C15" s="12">
        <v>0</v>
      </c>
      <c r="D15" s="4" t="s">
        <v>7</v>
      </c>
      <c r="E15" s="25" t="s">
        <v>13</v>
      </c>
      <c r="F15" s="25"/>
      <c r="G15"/>
      <c r="H15"/>
      <c r="I15"/>
    </row>
    <row r="16" spans="1:11" ht="36.75" customHeight="1" x14ac:dyDescent="0.3">
      <c r="A16" s="4"/>
      <c r="B16" s="3" t="s">
        <v>5</v>
      </c>
      <c r="C16" s="13">
        <v>3.65</v>
      </c>
      <c r="D16" s="4" t="s">
        <v>6</v>
      </c>
      <c r="E16" s="18" t="s">
        <v>17</v>
      </c>
      <c r="F16" s="19" t="s">
        <v>18</v>
      </c>
      <c r="G16" s="9"/>
      <c r="H16" s="9"/>
      <c r="I16" s="9"/>
    </row>
    <row r="17" spans="1:9" ht="30" customHeight="1" x14ac:dyDescent="0.3">
      <c r="A17" s="4"/>
      <c r="B17" s="3" t="s">
        <v>10</v>
      </c>
      <c r="C17" s="15" t="e">
        <f>C13/C14-C13/C15</f>
        <v>#DIV/0!</v>
      </c>
      <c r="D17" s="4" t="s">
        <v>9</v>
      </c>
      <c r="E17" s="20" t="e">
        <f>C17*1250</f>
        <v>#DIV/0!</v>
      </c>
      <c r="F17" s="21" t="e">
        <f>C17*1390</f>
        <v>#DIV/0!</v>
      </c>
      <c r="G17" s="9"/>
      <c r="H17" s="9"/>
      <c r="I17" s="9"/>
    </row>
    <row r="18" spans="1:9" ht="30" customHeight="1" x14ac:dyDescent="0.3">
      <c r="A18" s="4"/>
      <c r="B18" s="3" t="s">
        <v>1</v>
      </c>
      <c r="C18" s="16" t="e">
        <f>C17*C16</f>
        <v>#DIV/0!</v>
      </c>
      <c r="D18" s="4" t="s">
        <v>0</v>
      </c>
      <c r="E18" s="11"/>
      <c r="F18" s="11"/>
      <c r="G18" s="9"/>
      <c r="H18" s="9"/>
      <c r="I18" s="9"/>
    </row>
  </sheetData>
  <sheetProtection password="DC87" sheet="1" objects="1" scenarios="1" insertHyperlinks="0"/>
  <mergeCells count="5">
    <mergeCell ref="B1:G1"/>
    <mergeCell ref="B2:G2"/>
    <mergeCell ref="E15:F15"/>
    <mergeCell ref="B4:F4"/>
    <mergeCell ref="B12:F12"/>
  </mergeCells>
  <hyperlinks>
    <hyperlink ref="E15:F15" r:id="rId1" display="For information on EV fuel efficiency visit www.fueleconomy.gov/feg/evsbs.shtml"/>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NJDEP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 Asral</dc:creator>
  <cp:lastModifiedBy>Ky Asral</cp:lastModifiedBy>
  <dcterms:created xsi:type="dcterms:W3CDTF">2014-06-25T16:45:03Z</dcterms:created>
  <dcterms:modified xsi:type="dcterms:W3CDTF">2014-07-28T19:27:53Z</dcterms:modified>
</cp:coreProperties>
</file>